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1F6B45"/>
      <sz val="12"/>
    </font>
    <font>
      <b val="1"/>
      <color rgb="00C0392B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3" fontId="5" fillId="0" borderId="1" pivotButton="0" quotePrefix="0" xfId="0"/>
    <xf numFmtId="0" fontId="4" fillId="0" borderId="0" pivotButton="0" quotePrefix="0" xfId="0"/>
    <xf numFmtId="3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7" customWidth="1" min="1" max="1"/>
    <col width="32" customWidth="1" min="2" max="2"/>
    <col width="10" customWidth="1" min="3" max="3"/>
    <col width="8" customWidth="1" min="4" max="4"/>
    <col width="16" customWidth="1" min="5" max="5"/>
    <col width="18" customWidth="1" min="6" max="6"/>
    <col width="16" customWidth="1" min="7" max="7"/>
  </cols>
  <sheetData>
    <row r="1">
      <c r="A1" s="1" t="inlineStr">
        <is>
          <t>TÊN CÔNG TY / COMPANY NAME</t>
        </is>
      </c>
    </row>
    <row r="2">
      <c r="A2" s="2" t="inlineStr">
        <is>
          <t>Address: .......  |  Tax code: .......  |  Tel: .......</t>
        </is>
      </c>
    </row>
    <row r="4">
      <c r="A4" s="3" t="inlineStr">
        <is>
          <t>BÁO GIÁ / QUOTATION</t>
        </is>
      </c>
    </row>
    <row r="5">
      <c r="A5" s="4" t="inlineStr">
        <is>
          <t>Số / No.: BG-2026-001       Ngày / Date: ...../...../2026</t>
        </is>
      </c>
    </row>
    <row r="7">
      <c r="A7" t="inlineStr">
        <is>
          <t>Kính gửi / To:</t>
        </is>
      </c>
      <c r="B7" t="inlineStr">
        <is>
          <t>(Customer name)</t>
        </is>
      </c>
    </row>
    <row r="9" ht="30" customHeight="1">
      <c r="A9" s="5" t="inlineStr">
        <is>
          <t>STT
No.</t>
        </is>
      </c>
      <c r="B9" s="5" t="inlineStr">
        <is>
          <t>Tên hàng
Description</t>
        </is>
      </c>
      <c r="C9" s="5" t="inlineStr">
        <is>
          <t>ĐVT
Unit</t>
        </is>
      </c>
      <c r="D9" s="5" t="inlineStr">
        <is>
          <t>SL
Qty</t>
        </is>
      </c>
      <c r="E9" s="5" t="inlineStr">
        <is>
          <t>Đơn giá (VND)
Unit price</t>
        </is>
      </c>
      <c r="F9" s="5" t="inlineStr">
        <is>
          <t>Thành tiền (VND)
Amount</t>
        </is>
      </c>
      <c r="G9" s="5" t="inlineStr">
        <is>
          <t>Amount (USD)</t>
        </is>
      </c>
    </row>
    <row r="10">
      <c r="A10" s="6" t="n">
        <v>1</v>
      </c>
      <c r="B10" s="6" t="n"/>
      <c r="C10" s="6" t="n"/>
      <c r="D10" s="6" t="n"/>
      <c r="E10" s="7" t="n"/>
      <c r="F10" s="7">
        <f>D10*E10</f>
        <v/>
      </c>
      <c r="G10" s="6">
        <f>IF($D$21=0,"",F10/$D$21)</f>
        <v/>
      </c>
    </row>
    <row r="11">
      <c r="A11" s="6" t="n">
        <v>2</v>
      </c>
      <c r="B11" s="6" t="n"/>
      <c r="C11" s="6" t="n"/>
      <c r="D11" s="6" t="n"/>
      <c r="E11" s="7" t="n"/>
      <c r="F11" s="7">
        <f>D11*E11</f>
        <v/>
      </c>
      <c r="G11" s="6">
        <f>IF($D$21=0,"",F11/$D$21)</f>
        <v/>
      </c>
    </row>
    <row r="12">
      <c r="A12" s="6" t="n">
        <v>3</v>
      </c>
      <c r="B12" s="6" t="n"/>
      <c r="C12" s="6" t="n"/>
      <c r="D12" s="6" t="n"/>
      <c r="E12" s="7" t="n"/>
      <c r="F12" s="7">
        <f>D12*E12</f>
        <v/>
      </c>
      <c r="G12" s="6">
        <f>IF($D$21=0,"",F12/$D$21)</f>
        <v/>
      </c>
    </row>
    <row r="13">
      <c r="A13" s="6" t="n">
        <v>4</v>
      </c>
      <c r="B13" s="6" t="n"/>
      <c r="C13" s="6" t="n"/>
      <c r="D13" s="6" t="n"/>
      <c r="E13" s="7" t="n"/>
      <c r="F13" s="7">
        <f>D13*E13</f>
        <v/>
      </c>
      <c r="G13" s="6">
        <f>IF($D$21=0,"",F13/$D$21)</f>
        <v/>
      </c>
    </row>
    <row r="14">
      <c r="A14" s="6" t="n">
        <v>5</v>
      </c>
      <c r="B14" s="6" t="n"/>
      <c r="C14" s="6" t="n"/>
      <c r="D14" s="6" t="n"/>
      <c r="E14" s="7" t="n"/>
      <c r="F14" s="7">
        <f>D14*E14</f>
        <v/>
      </c>
      <c r="G14" s="6">
        <f>IF($D$21=0,"",F14/$D$21)</f>
        <v/>
      </c>
    </row>
    <row r="15">
      <c r="A15" s="6" t="n">
        <v>6</v>
      </c>
      <c r="B15" s="6" t="n"/>
      <c r="C15" s="6" t="n"/>
      <c r="D15" s="6" t="n"/>
      <c r="E15" s="7" t="n"/>
      <c r="F15" s="7">
        <f>D15*E15</f>
        <v/>
      </c>
      <c r="G15" s="6">
        <f>IF($D$21=0,"",F15/$D$21)</f>
        <v/>
      </c>
    </row>
    <row r="16">
      <c r="A16" s="6" t="n">
        <v>7</v>
      </c>
      <c r="B16" s="6" t="n"/>
      <c r="C16" s="6" t="n"/>
      <c r="D16" s="6" t="n"/>
      <c r="E16" s="7" t="n"/>
      <c r="F16" s="7">
        <f>D16*E16</f>
        <v/>
      </c>
      <c r="G16" s="6">
        <f>IF($D$21=0,"",F16/$D$21)</f>
        <v/>
      </c>
    </row>
    <row r="17">
      <c r="E17" s="8" t="inlineStr">
        <is>
          <t>Cộng</t>
        </is>
      </c>
      <c r="F17" s="9">
        <f>SUM(F10:F16)</f>
        <v/>
      </c>
    </row>
    <row r="18">
      <c r="E18" s="8" t="inlineStr">
        <is>
          <t>Thuế VAT 10%</t>
        </is>
      </c>
      <c r="F18" s="9">
        <f>ROUND(F17*0.1,0)</f>
        <v/>
      </c>
    </row>
    <row r="19">
      <c r="E19" s="8" t="inlineStr">
        <is>
          <t>TỔNG CỘNG</t>
        </is>
      </c>
      <c r="F19" s="10">
        <f>F17+F18</f>
        <v/>
      </c>
    </row>
    <row r="21">
      <c r="A21" s="11" t="inlineStr">
        <is>
          <t>Tỷ giá áp dụng / Exchange rate (1 USD =)</t>
        </is>
      </c>
      <c r="D21" s="12" t="n">
        <v>0</v>
      </c>
    </row>
    <row r="22">
      <c r="A22" t="inlineStr">
        <is>
          <t>Ngày tỷ giá / Rate date: ...../...../2026</t>
        </is>
      </c>
    </row>
    <row r="23">
      <c r="A23" s="13" t="inlineStr">
        <is>
          <t>Validity / Hiệu lực: ...../...../2026</t>
        </is>
      </c>
    </row>
    <row r="26">
      <c r="A26" s="11" t="inlineStr">
        <is>
          <t>Người lập / Prepared by</t>
        </is>
      </c>
      <c r="E26" s="11" t="inlineStr">
        <is>
          <t>Đại diện / Authorized signature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